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uscam\Desktop\OSC\Financials\"/>
    </mc:Choice>
  </mc:AlternateContent>
  <xr:revisionPtr revIDLastSave="0" documentId="13_ncr:1_{C48F9E00-3E3E-4AB6-8806-50834D98EC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éplacements 2023-2024 T2 " sheetId="3" r:id="rId1"/>
    <sheet name="PK" sheetId="7" state="hidden" r:id="rId2"/>
    <sheet name="CP " sheetId="9" state="hidden" r:id="rId3"/>
    <sheet name="AF" sheetId="10" state="hidden" r:id="rId4"/>
    <sheet name="YC" sheetId="8" state="hidden" r:id="rId5"/>
    <sheet name="LA" sheetId="11" state="hidden" r:id="rId6"/>
    <sheet name="Macro1" sheetId="2" state="veryHidden" r:id="rId7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'Déplacements 2023-2024 T2 '!$A$2:$Q$6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3" l="1"/>
  <c r="L4" i="3"/>
  <c r="N4" i="3" l="1"/>
  <c r="Q4" i="3" s="1"/>
  <c r="Q7" i="3" l="1"/>
</calcChain>
</file>

<file path=xl/sharedStrings.xml><?xml version="1.0" encoding="utf-8"?>
<sst xmlns="http://schemas.openxmlformats.org/spreadsheetml/2006/main" count="39" uniqueCount="39">
  <si>
    <t>Destination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</si>
  <si>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</si>
  <si>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</si>
  <si>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</si>
  <si>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</si>
  <si>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</si>
  <si>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</si>
  <si>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</si>
  <si>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</si>
  <si>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</si>
  <si>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</si>
  <si>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</si>
  <si>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</si>
  <si>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</si>
  <si>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</si>
  <si>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</si>
  <si>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</si>
  <si>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Kortenaar,Paul</t>
  </si>
  <si>
    <t>2023/07/11</t>
  </si>
  <si>
    <t>2023/07/13</t>
  </si>
  <si>
    <t>Thunder Bay</t>
  </si>
  <si>
    <t>Nom</t>
  </si>
  <si>
    <t>Poste</t>
  </si>
  <si>
    <t>But</t>
  </si>
  <si>
    <t>Date de début</t>
  </si>
  <si>
    <t>Date de fin</t>
  </si>
  <si>
    <t>Participants</t>
  </si>
  <si>
    <t>Autres participants</t>
  </si>
  <si>
    <t>Avion</t>
  </si>
  <si>
    <t>Autre moyen de transport</t>
  </si>
  <si>
    <t>Hébergement</t>
  </si>
  <si>
    <t>Repas</t>
  </si>
  <si>
    <t>Frais accessoires</t>
  </si>
  <si>
    <t>TOTAL PARTIEL</t>
  </si>
  <si>
    <t>Accueil</t>
  </si>
  <si>
    <t>Autres dépenses</t>
  </si>
  <si>
    <t>Directeur général</t>
  </si>
  <si>
    <t>Consultation avec Science Nord concernant l'exposition «Sous le racisme»</t>
  </si>
  <si>
    <t>EXERCICE FINANCIER : 2023/2024
Trimestre 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</si>
</sst>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$&quot;#,##0.00"/>
    <numFmt numFmtId="166" formatCode="_ * #,##0.00_)\ [$$-C0C]_ ;_ * \(#,##0.00\)\ [$$-C0C]_ ;_ * &quot;-&quot;??_)\ [$$-C0C]_ ;_ @_ 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9">
    <xf numFmtId="0" fontId="0" fillId="0" borderId="0" xfId="0"/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horizontal="right" vertical="center"/>
    </xf>
    <xf numFmtId="14" fontId="0" fillId="0" borderId="1" xfId="0" quotePrefix="1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quotePrefix="1" applyNumberFormat="1" applyBorder="1" applyAlignment="1">
      <alignment horizontal="center" vertical="center"/>
    </xf>
    <xf numFmtId="164" fontId="0" fillId="0" borderId="0" xfId="3" applyFont="1"/>
    <xf numFmtId="165" fontId="0" fillId="0" borderId="0" xfId="0" applyNumberFormat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166" fontId="0" fillId="0" borderId="1" xfId="0" applyNumberFormat="1" applyBorder="1" applyAlignment="1">
      <alignment vertical="center" wrapText="1"/>
    </xf>
    <xf numFmtId="166" fontId="0" fillId="0" borderId="1" xfId="0" applyNumberFormat="1" applyBorder="1" applyAlignment="1">
      <alignment vertical="center"/>
    </xf>
    <xf numFmtId="166" fontId="0" fillId="0" borderId="1" xfId="0" applyNumberFormat="1" applyBorder="1" applyAlignment="1">
      <alignment horizontal="right" vertical="center"/>
    </xf>
    <xf numFmtId="166" fontId="0" fillId="0" borderId="5" xfId="0" applyNumberFormat="1" applyBorder="1"/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23809" cy="4390476"/>
    <xdr:pic>
      <xdr:nvPicPr>
        <xdr:cNvPr id="2" name="Picture 1">
          <a:extLst>
            <a:ext uri="{FF2B5EF4-FFF2-40B4-BE49-F238E27FC236}">
              <a16:creationId xmlns:a16="http://schemas.microsoft.com/office/drawing/2014/main" id="{0D0A515E-E290-4106-8794-E33D50D3F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7323809" cy="43904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133333" cy="3133333"/>
    <xdr:pic>
      <xdr:nvPicPr>
        <xdr:cNvPr id="3" name="Picture 2">
          <a:extLst>
            <a:ext uri="{FF2B5EF4-FFF2-40B4-BE49-F238E27FC236}">
              <a16:creationId xmlns:a16="http://schemas.microsoft.com/office/drawing/2014/main" id="{09D5096E-4AE8-4913-A251-817B00F18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505450"/>
          <a:ext cx="6133333" cy="313333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504762" cy="4533333"/>
    <xdr:pic>
      <xdr:nvPicPr>
        <xdr:cNvPr id="2" name="Picture 1">
          <a:extLst>
            <a:ext uri="{FF2B5EF4-FFF2-40B4-BE49-F238E27FC236}">
              <a16:creationId xmlns:a16="http://schemas.microsoft.com/office/drawing/2014/main" id="{9E32D14B-F114-40EE-AD1E-CB45FBB17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7504762" cy="4533333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</xdr:row>
      <xdr:rowOff>0</xdr:rowOff>
    </xdr:from>
    <xdr:ext cx="8142857" cy="4542857"/>
    <xdr:pic>
      <xdr:nvPicPr>
        <xdr:cNvPr id="3" name="Picture 2">
          <a:extLst>
            <a:ext uri="{FF2B5EF4-FFF2-40B4-BE49-F238E27FC236}">
              <a16:creationId xmlns:a16="http://schemas.microsoft.com/office/drawing/2014/main" id="{F78D1527-ED7B-4D07-9338-60AD63B59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991225"/>
          <a:ext cx="8142857" cy="45428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6809524" cy="4009524"/>
    <xdr:pic>
      <xdr:nvPicPr>
        <xdr:cNvPr id="2" name="Picture 1">
          <a:extLst>
            <a:ext uri="{FF2B5EF4-FFF2-40B4-BE49-F238E27FC236}">
              <a16:creationId xmlns:a16="http://schemas.microsoft.com/office/drawing/2014/main" id="{D69B45F3-FCA0-430F-96C4-98E416E5D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85775"/>
          <a:ext cx="6809524" cy="4009524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</xdr:row>
      <xdr:rowOff>0</xdr:rowOff>
    </xdr:from>
    <xdr:ext cx="6819048" cy="4514286"/>
    <xdr:pic>
      <xdr:nvPicPr>
        <xdr:cNvPr id="3" name="Picture 2">
          <a:extLst>
            <a:ext uri="{FF2B5EF4-FFF2-40B4-BE49-F238E27FC236}">
              <a16:creationId xmlns:a16="http://schemas.microsoft.com/office/drawing/2014/main" id="{C8A3628D-266F-48F8-A523-E9EE8EA3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5019675"/>
          <a:ext cx="6819048" cy="451428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8685714" cy="4390476"/>
    <xdr:pic>
      <xdr:nvPicPr>
        <xdr:cNvPr id="2" name="Picture 1">
          <a:extLst>
            <a:ext uri="{FF2B5EF4-FFF2-40B4-BE49-F238E27FC236}">
              <a16:creationId xmlns:a16="http://schemas.microsoft.com/office/drawing/2014/main" id="{5724F50D-B80D-4443-8ED2-543C73259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8685714" cy="43904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7457143" cy="3609524"/>
    <xdr:pic>
      <xdr:nvPicPr>
        <xdr:cNvPr id="3" name="Picture 2">
          <a:extLst>
            <a:ext uri="{FF2B5EF4-FFF2-40B4-BE49-F238E27FC236}">
              <a16:creationId xmlns:a16="http://schemas.microsoft.com/office/drawing/2014/main" id="{AE7FAAFA-14B6-421D-84FA-5FFA905B7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667375"/>
          <a:ext cx="7457143" cy="360952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14286" cy="3866667"/>
    <xdr:pic>
      <xdr:nvPicPr>
        <xdr:cNvPr id="2" name="Picture 1">
          <a:extLst>
            <a:ext uri="{FF2B5EF4-FFF2-40B4-BE49-F238E27FC236}">
              <a16:creationId xmlns:a16="http://schemas.microsoft.com/office/drawing/2014/main" id="{53C672DD-3B39-449F-B4CB-AE0B1A93F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7314286" cy="386666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847619" cy="5057143"/>
    <xdr:pic>
      <xdr:nvPicPr>
        <xdr:cNvPr id="3" name="Picture 2">
          <a:extLst>
            <a:ext uri="{FF2B5EF4-FFF2-40B4-BE49-F238E27FC236}">
              <a16:creationId xmlns:a16="http://schemas.microsoft.com/office/drawing/2014/main" id="{B5F0B0A1-80C0-447C-BA8D-D364B8013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019675"/>
          <a:ext cx="6847619" cy="5057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24"/>
  <sheetViews>
    <sheetView tabSelected="1" view="pageLayout" zoomScaleNormal="100" zoomScaleSheetLayoutView="133" workbookViewId="0">
      <selection activeCell="C7" sqref="C7"/>
    </sheetView>
  </sheetViews>
  <sheetFormatPr defaultRowHeight="13.2" x14ac:dyDescent="0.25"/>
  <cols>
    <col min="1" max="1" width="9.88671875" customWidth="1"/>
    <col min="2" max="2" width="17.5546875" customWidth="1"/>
    <col min="3" max="3" width="34.5546875" bestFit="1" customWidth="1"/>
    <col min="4" max="4" width="10.44140625" customWidth="1"/>
    <col min="5" max="5" width="11.33203125" customWidth="1"/>
    <col min="6" max="6" width="10.6640625" customWidth="1"/>
    <col min="7" max="7" width="10.33203125" customWidth="1"/>
    <col min="8" max="8" width="12.21875" customWidth="1"/>
    <col min="9" max="9" width="9.88671875" bestFit="1" customWidth="1"/>
    <col min="10" max="10" width="12.44140625" customWidth="1"/>
    <col min="11" max="11" width="14.33203125" customWidth="1"/>
    <col min="12" max="12" width="9" customWidth="1"/>
    <col min="13" max="13" width="11.33203125" customWidth="1"/>
    <col min="14" max="14" width="10.44140625" customWidth="1"/>
    <col min="15" max="15" width="10.109375" customWidth="1"/>
    <col min="16" max="16" width="9.5546875" customWidth="1"/>
    <col min="17" max="17" width="9.88671875" bestFit="1" customWidth="1"/>
  </cols>
  <sheetData>
    <row r="2" spans="1:17" ht="33" customHeight="1" x14ac:dyDescent="0.25">
      <c r="A2" s="13" t="s">
        <v>38</v>
      </c>
      <c r="B2" s="14"/>
      <c r="C2" s="1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7" ht="39.75" customHeight="1" x14ac:dyDescent="0.25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0</v>
      </c>
      <c r="G3" s="3" t="s">
        <v>26</v>
      </c>
      <c r="H3" s="3" t="s">
        <v>27</v>
      </c>
      <c r="I3" s="3" t="s">
        <v>28</v>
      </c>
      <c r="J3" s="3" t="s">
        <v>29</v>
      </c>
      <c r="K3" s="3" t="s">
        <v>30</v>
      </c>
      <c r="L3" s="3" t="s">
        <v>31</v>
      </c>
      <c r="M3" s="3" t="s">
        <v>32</v>
      </c>
      <c r="N3" s="3" t="s">
        <v>33</v>
      </c>
      <c r="O3" s="3" t="s">
        <v>34</v>
      </c>
      <c r="P3" s="3" t="s">
        <v>35</v>
      </c>
      <c r="Q3" s="3" t="s">
        <v>1</v>
      </c>
    </row>
    <row r="4" spans="1:17" ht="35.25" customHeight="1" x14ac:dyDescent="0.25">
      <c r="A4" s="4" t="s">
        <v>17</v>
      </c>
      <c r="B4" s="4" t="s">
        <v>36</v>
      </c>
      <c r="C4" s="4" t="s">
        <v>37</v>
      </c>
      <c r="D4" s="8" t="s">
        <v>18</v>
      </c>
      <c r="E4" s="8" t="s">
        <v>19</v>
      </c>
      <c r="F4" s="4" t="s">
        <v>20</v>
      </c>
      <c r="G4" s="15"/>
      <c r="H4" s="16"/>
      <c r="I4" s="16">
        <v>363.47</v>
      </c>
      <c r="J4" s="16">
        <f>12.35+19.66</f>
        <v>32.01</v>
      </c>
      <c r="K4" s="16">
        <v>270.39999999999998</v>
      </c>
      <c r="L4" s="16">
        <f>26.11+7.1</f>
        <v>33.21</v>
      </c>
      <c r="M4" s="16"/>
      <c r="N4" s="17">
        <f t="shared" ref="N4" si="0">SUM(I4:M4)</f>
        <v>699.09</v>
      </c>
      <c r="O4" s="16"/>
      <c r="P4" s="16"/>
      <c r="Q4" s="16">
        <f>SUM(N4:P4)</f>
        <v>699.09</v>
      </c>
    </row>
    <row r="5" spans="1:17" ht="35.25" customHeight="1" x14ac:dyDescent="0.25">
      <c r="A5" s="4"/>
      <c r="B5" s="4"/>
      <c r="C5" s="4"/>
      <c r="D5" s="9"/>
      <c r="E5" s="10"/>
      <c r="F5" s="4"/>
      <c r="G5" s="4"/>
      <c r="H5" s="5"/>
      <c r="I5" s="6"/>
      <c r="J5" s="6"/>
      <c r="K5" s="6"/>
      <c r="L5" s="6"/>
      <c r="M5" s="6"/>
      <c r="N5" s="7"/>
      <c r="O5" s="6"/>
      <c r="P5" s="6"/>
      <c r="Q5" s="6"/>
    </row>
    <row r="6" spans="1:17" ht="35.25" customHeight="1" x14ac:dyDescent="0.25">
      <c r="A6" s="4"/>
      <c r="B6" s="4"/>
      <c r="C6" s="4"/>
      <c r="D6" s="8"/>
      <c r="E6" s="8"/>
      <c r="F6" s="4"/>
      <c r="G6" s="4"/>
      <c r="H6" s="5"/>
      <c r="I6" s="6"/>
      <c r="J6" s="6"/>
      <c r="K6" s="6"/>
      <c r="L6" s="6"/>
      <c r="M6" s="6"/>
      <c r="N6" s="7"/>
      <c r="O6" s="6"/>
      <c r="P6" s="6"/>
      <c r="Q6" s="6"/>
    </row>
    <row r="7" spans="1:17" ht="35.25" customHeight="1" x14ac:dyDescent="0.25">
      <c r="Q7" s="18">
        <f>SUM(Q4:Q6)</f>
        <v>699.09</v>
      </c>
    </row>
    <row r="8" spans="1:17" ht="35.25" customHeight="1" x14ac:dyDescent="0.25"/>
    <row r="9" spans="1:17" ht="35.25" customHeight="1" x14ac:dyDescent="0.25"/>
    <row r="10" spans="1:17" ht="35.25" customHeight="1" x14ac:dyDescent="0.25"/>
    <row r="11" spans="1:17" ht="35.25" customHeight="1" x14ac:dyDescent="0.25">
      <c r="K11" s="12"/>
    </row>
    <row r="12" spans="1:17" ht="35.25" customHeight="1" x14ac:dyDescent="0.25"/>
    <row r="13" spans="1:17" ht="35.25" customHeight="1" x14ac:dyDescent="0.25"/>
    <row r="14" spans="1:17" ht="35.25" customHeight="1" x14ac:dyDescent="0.25"/>
    <row r="15" spans="1:17" ht="35.25" customHeight="1" x14ac:dyDescent="0.25">
      <c r="G15" s="11"/>
    </row>
    <row r="16" spans="1:17" ht="35.25" customHeight="1" x14ac:dyDescent="0.25">
      <c r="G16" s="11"/>
    </row>
    <row r="17" spans="7:9" ht="35.25" customHeight="1" x14ac:dyDescent="0.25">
      <c r="G17" s="11"/>
    </row>
    <row r="18" spans="7:9" ht="35.25" customHeight="1" x14ac:dyDescent="0.25">
      <c r="G18" s="11"/>
    </row>
    <row r="19" spans="7:9" ht="35.25" customHeight="1" x14ac:dyDescent="0.25"/>
    <row r="20" spans="7:9" ht="35.25" customHeight="1" x14ac:dyDescent="0.25"/>
    <row r="21" spans="7:9" ht="35.25" customHeight="1" x14ac:dyDescent="0.25"/>
    <row r="22" spans="7:9" ht="35.25" customHeight="1" x14ac:dyDescent="0.25"/>
    <row r="23" spans="7:9" ht="35.25" customHeight="1" x14ac:dyDescent="0.25">
      <c r="I23" s="12"/>
    </row>
    <row r="24" spans="7:9" ht="35.25" customHeight="1" x14ac:dyDescent="0.25"/>
  </sheetData>
  <mergeCells count="1">
    <mergeCell ref="A2:C2"/>
  </mergeCells>
  <pageMargins left="0.25" right="0.25" top="0.75" bottom="0.75" header="0.3" footer="0.3"/>
  <pageSetup paperSize="5" scale="80" orientation="landscape" r:id="rId1"/>
  <headerFooter>
    <oddHeader>&amp;CCentre des sciences de l'Ontario
Dépenses des mois de juillet, d'août et de septembre 2023</oddHeader>
    <oddFooter>&amp;LPage &amp;P of &amp;N&amp;R&amp;Z&amp;F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8B848-2E97-404D-B5B7-6983B20B18B0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D3C3F-38EB-4296-AF57-9CE67ABDA95D}">
  <dimension ref="V1"/>
  <sheetViews>
    <sheetView workbookViewId="0">
      <selection activeCell="P21" sqref="P21"/>
    </sheetView>
  </sheetViews>
  <sheetFormatPr defaultRowHeight="13.2" x14ac:dyDescent="0.25"/>
  <cols>
    <col min="22" max="22" width="9.109375" style="11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4595F-FD98-4759-BC09-606E28B01288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D5B88-5548-4B47-B4B0-62C371EDDDCE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A99E0-8AB5-4236-84E2-BD514021B4AC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3.2" x14ac:dyDescent="0.25"/>
  <sheetData>
    <row r="1" spans="1:2" x14ac:dyDescent="0.25">
      <c r="A1" t="s">
        <v>2</v>
      </c>
      <c r="B1" t="s">
        <v>16</v>
      </c>
    </row>
    <row r="8" spans="1:2" x14ac:dyDescent="0.25">
      <c r="A8" t="s">
        <v>3</v>
      </c>
    </row>
    <row r="15" spans="1:2" x14ac:dyDescent="0.25">
      <c r="A15" t="s">
        <v>4</v>
      </c>
    </row>
    <row r="22" spans="1:1" x14ac:dyDescent="0.25">
      <c r="A22" t="s">
        <v>5</v>
      </c>
    </row>
    <row r="29" spans="1:1" x14ac:dyDescent="0.25">
      <c r="A29" t="s">
        <v>6</v>
      </c>
    </row>
    <row r="65" spans="1:1" x14ac:dyDescent="0.25">
      <c r="A65" t="s">
        <v>7</v>
      </c>
    </row>
    <row r="72" spans="1:1" x14ac:dyDescent="0.25">
      <c r="A72" t="s">
        <v>8</v>
      </c>
    </row>
    <row r="79" spans="1:1" x14ac:dyDescent="0.25">
      <c r="A79" t="s">
        <v>9</v>
      </c>
    </row>
    <row r="86" spans="1:1" x14ac:dyDescent="0.25">
      <c r="A86" t="s">
        <v>10</v>
      </c>
    </row>
    <row r="93" spans="1:1" x14ac:dyDescent="0.25">
      <c r="A93" t="s">
        <v>11</v>
      </c>
    </row>
    <row r="100" spans="1:1" x14ac:dyDescent="0.25">
      <c r="A100" t="s">
        <v>12</v>
      </c>
    </row>
    <row r="107" spans="1:1" x14ac:dyDescent="0.25">
      <c r="A107" t="s">
        <v>13</v>
      </c>
    </row>
    <row r="114" spans="1:1" x14ac:dyDescent="0.25">
      <c r="A114" t="s">
        <v>14</v>
      </c>
    </row>
    <row r="121" spans="1:1" x14ac:dyDescent="0.25">
      <c r="A121" t="s">
        <v>15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3D971B8C52846A04F58333D09529A" ma:contentTypeVersion="0" ma:contentTypeDescription="Create a new document." ma:contentTypeScope="" ma:versionID="9b239182efa1117b548bd22f9d0c5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32D985-1908-4DD6-AFE0-9159677514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CB3062-EA45-48BE-ABB9-76CB07174AC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22C6FE-4F83-4601-B26A-85186EA5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Déplacements 2023-2024 T2 </vt:lpstr>
      <vt:lpstr>PK</vt:lpstr>
      <vt:lpstr>CP </vt:lpstr>
      <vt:lpstr>AF</vt:lpstr>
      <vt:lpstr>YC</vt:lpstr>
      <vt:lpstr>LA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'Déplacements 2023-2024 T2 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Mireille Mouscardy</cp:lastModifiedBy>
  <cp:lastPrinted>2022-10-27T19:43:27Z</cp:lastPrinted>
  <dcterms:created xsi:type="dcterms:W3CDTF">2014-01-23T19:45:31Z</dcterms:created>
  <dcterms:modified xsi:type="dcterms:W3CDTF">2023-12-06T19:39:10Z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0x010100FFD3D971B8C52846A04F58333D09529A</vt:lpwstr>
  </property>
</Properties>
</file>